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  <c r="J4"/>
  <c r="I4"/>
  <c r="H4"/>
  <c r="G4"/>
  <c r="F4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<sst xmlns="http://schemas.openxmlformats.org/spreadsheetml/2006/main" count="33" uniqueCount="32">
  <si>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</si>
  <si>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</si>
  <si>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</si>
  <si>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</si>
  <si>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</si>
  <si>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</si>
  <si>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</si>
  <si>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</si>
  <si>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</si>
  <si>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</si>
  <si>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</si>
  <si>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</si>
  <si>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</si>
  <si>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</si>
  <si>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</si>
  <si>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кортофельное  с сливочным маслом</t>
  </si>
  <si>
    <t>гор.напиток</t>
  </si>
  <si>
    <t>чай сладкий</t>
  </si>
  <si>
    <t>хлеб</t>
  </si>
  <si>
    <t>хлеб пшеничный</t>
  </si>
  <si>
    <t>фрукты</t>
  </si>
  <si>
    <t xml:space="preserve">бананы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</si>
  <si>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</si>
  <si>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</si>
  <si>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</si>
  <si>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</si>
  <si>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</si>
  <si>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</si>
  <si>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</si>
  <si>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</si>
  <si>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</si>
  <si>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"Иван.кутанскаяООШ."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</si>
</sst>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K2" sqref="K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2">
        <v>44812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312</v>
      </c>
      <c r="D4" s="9" t="s">
        <v>15</v>
      </c>
      <c r="E4" s="10">
        <v>180</v>
      </c>
      <c r="F4" s="11">
        <f>61-F5-F6-F7</f>
        <v>37.53</v>
      </c>
      <c r="G4" s="11">
        <f>261.03/150*180</f>
        <v>313.23599999999993</v>
      </c>
      <c r="H4" s="11">
        <f>3.51/150*180</f>
        <v>4.2119999999999997</v>
      </c>
      <c r="I4" s="11">
        <f>25.065/150*180</f>
        <v>30.077999999999999</v>
      </c>
      <c r="J4" s="12">
        <f>5.685/150*180</f>
        <v>6.8219999999999992</v>
      </c>
    </row>
    <row r="5" spans="1:10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3.97</v>
      </c>
      <c r="G5" s="18">
        <v>28</v>
      </c>
      <c r="H5" s="18">
        <v>0.2</v>
      </c>
      <c r="I5" s="18"/>
      <c r="J5" s="19">
        <v>14</v>
      </c>
    </row>
    <row r="6" spans="1:10">
      <c r="A6" s="13"/>
      <c r="B6" s="14" t="s">
        <v>18</v>
      </c>
      <c r="C6" s="15"/>
      <c r="D6" s="16" t="s">
        <v>19</v>
      </c>
      <c r="E6" s="17">
        <v>100</v>
      </c>
      <c r="F6" s="18">
        <v>5</v>
      </c>
      <c r="G6" s="18">
        <f>265/100*80</f>
        <v>212</v>
      </c>
      <c r="H6" s="18">
        <f>9.2/100*80</f>
        <v>7.3599999999999994</v>
      </c>
      <c r="I6" s="18">
        <f>3.2/100*80</f>
        <v>2.56</v>
      </c>
      <c r="J6" s="19">
        <f>49.1/100*80</f>
        <v>39.28</v>
      </c>
    </row>
    <row r="7" spans="1:10">
      <c r="A7" s="13"/>
      <c r="B7" s="15" t="s">
        <v>20</v>
      </c>
      <c r="C7" s="15">
        <v>338</v>
      </c>
      <c r="D7" s="16" t="s">
        <v>21</v>
      </c>
      <c r="E7" s="17">
        <v>150</v>
      </c>
      <c r="F7" s="18">
        <v>14.5</v>
      </c>
      <c r="G7" s="18">
        <v>141.76</v>
      </c>
      <c r="H7" s="18">
        <v>2.2599999999999998</v>
      </c>
      <c r="I7" s="18">
        <v>0.76</v>
      </c>
      <c r="J7" s="19">
        <v>28.5</v>
      </c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22</v>
      </c>
      <c r="B9" s="26" t="s">
        <v>20</v>
      </c>
      <c r="C9" s="8"/>
      <c r="D9" s="9"/>
      <c r="E9" s="27"/>
      <c r="F9" s="11"/>
      <c r="G9" s="27"/>
      <c r="H9" s="27"/>
      <c r="I9" s="27"/>
      <c r="J9" s="28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30"/>
    </row>
    <row r="12" spans="1:10">
      <c r="A12" s="13" t="s">
        <v>23</v>
      </c>
      <c r="B12" s="31" t="s">
        <v>24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2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2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2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2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2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29"/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thickBot="1">
      <c r="A20" s="20"/>
      <c r="B20" s="21"/>
      <c r="C20" s="21"/>
      <c r="D20" s="22"/>
      <c r="E20" s="23"/>
      <c r="F20" s="24"/>
      <c r="G20" s="23"/>
      <c r="H20" s="23"/>
      <c r="I20" s="23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dcterms:created xsi:type="dcterms:W3CDTF">2022-11-15T06:41:37Z</dcterms:created>
  <dcterms:modified xsi:type="dcterms:W3CDTF">2022-12-20T11:38:58Z</dcterms:modified>
</cp:coreProperties>
</file>