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F5"/>
  <c r="F4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<sst xmlns="http://schemas.openxmlformats.org/spreadsheetml/2006/main" count="32" uniqueCount="32">
  <si>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</si>
  <si>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</si>
  <si>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</si>
  <si>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</si>
  <si>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</si>
  <si>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</si>
  <si>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</si>
  <si>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</si>
  <si>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</si>
  <si>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</si>
  <si>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</si>
  <si>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</si>
  <si>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</si>
  <si>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</si>
  <si>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</si>
  <si>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(с подливой из  птицы)</t>
  </si>
  <si>
    <t>гор.нап</t>
  </si>
  <si>
    <t>чай сладкий</t>
  </si>
  <si>
    <t>хлеб</t>
  </si>
  <si>
    <t>хлеб пшеничный</t>
  </si>
  <si>
    <t xml:space="preserve">бананы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</si>
  <si>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</si>
  <si>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</si>
  <si>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</si>
  <si>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</si>
  <si>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</si>
  <si>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</si>
  <si>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</si>
  <si>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</si>
  <si>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</si>
  <si>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</si>
  <si>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Иван кутанская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</si>
</sst>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1" t="s">
        <v>31</v>
      </c>
      <c r="C1" s="42"/>
      <c r="D1" s="43"/>
      <c r="E1" s="2" t="s">
        <v>1</v>
      </c>
      <c r="F1" s="3"/>
      <c r="G1" s="2"/>
      <c r="H1" s="2"/>
      <c r="I1" s="2" t="s">
        <v>2</v>
      </c>
      <c r="J1" s="4">
        <v>44852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1" t="s">
        <v>14</v>
      </c>
      <c r="C4" s="9">
        <v>317</v>
      </c>
      <c r="D4" s="10" t="s">
        <v>15</v>
      </c>
      <c r="E4" s="11">
        <v>150</v>
      </c>
      <c r="F4" s="12">
        <f>61-F5-F6-F7-F8</f>
        <v>38.01</v>
      </c>
      <c r="G4" s="12">
        <v>504</v>
      </c>
      <c r="H4" s="12">
        <v>13.16</v>
      </c>
      <c r="I4" s="12">
        <v>14</v>
      </c>
      <c r="J4" s="13">
        <v>86.9</v>
      </c>
    </row>
    <row r="5" spans="1:10">
      <c r="A5" s="14"/>
      <c r="B5" s="15" t="s">
        <v>16</v>
      </c>
      <c r="C5" s="16">
        <v>376</v>
      </c>
      <c r="D5" s="17" t="s">
        <v>17</v>
      </c>
      <c r="E5" s="18">
        <v>200</v>
      </c>
      <c r="F5" s="19">
        <f>2.375+1.115</f>
        <v>3.49</v>
      </c>
      <c r="G5" s="19">
        <v>28</v>
      </c>
      <c r="H5" s="19">
        <v>0.2</v>
      </c>
      <c r="I5" s="19"/>
      <c r="J5" s="20">
        <v>14</v>
      </c>
    </row>
    <row r="6" spans="1:10">
      <c r="A6" s="14"/>
      <c r="B6" s="15" t="s">
        <v>18</v>
      </c>
      <c r="C6" s="16"/>
      <c r="D6" s="17" t="s">
        <v>19</v>
      </c>
      <c r="E6" s="18">
        <v>100</v>
      </c>
      <c r="F6" s="19">
        <v>5</v>
      </c>
      <c r="G6" s="19">
        <f>265/100*80</f>
        <v>212</v>
      </c>
      <c r="H6" s="19">
        <f>9.2/100*80</f>
        <v>7.3599999999999994</v>
      </c>
      <c r="I6" s="19">
        <f>3.2/100*80</f>
        <v>2.56</v>
      </c>
      <c r="J6" s="20">
        <f>49.1/100*80</f>
        <v>39.28</v>
      </c>
    </row>
    <row r="7" spans="1:10">
      <c r="A7" s="14"/>
      <c r="B7" s="16"/>
      <c r="C7" s="16">
        <v>338</v>
      </c>
      <c r="D7" s="17" t="s">
        <v>20</v>
      </c>
      <c r="E7" s="18">
        <v>150</v>
      </c>
      <c r="F7" s="19">
        <v>14.5</v>
      </c>
      <c r="G7" s="19">
        <v>141.76</v>
      </c>
      <c r="H7" s="19">
        <v>2.2599999999999998</v>
      </c>
      <c r="I7" s="19">
        <v>0.76</v>
      </c>
      <c r="J7" s="20">
        <v>28.5</v>
      </c>
    </row>
    <row r="8" spans="1:10" ht="15.75" thickBot="1">
      <c r="A8" s="21"/>
      <c r="B8" s="22"/>
      <c r="C8" s="22"/>
      <c r="D8" s="23"/>
      <c r="E8" s="24"/>
      <c r="F8" s="25"/>
      <c r="G8" s="25"/>
      <c r="H8" s="25"/>
      <c r="I8" s="25"/>
      <c r="J8" s="26"/>
    </row>
    <row r="9" spans="1:10">
      <c r="A9" s="8" t="s">
        <v>21</v>
      </c>
      <c r="B9" s="1" t="s">
        <v>22</v>
      </c>
      <c r="C9" s="9"/>
      <c r="D9" s="10"/>
      <c r="E9" s="11"/>
      <c r="F9" s="12"/>
      <c r="G9" s="11"/>
      <c r="H9" s="11"/>
      <c r="I9" s="11"/>
      <c r="J9" s="27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8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9"/>
    </row>
    <row r="12" spans="1:10">
      <c r="A12" s="14" t="s">
        <v>23</v>
      </c>
      <c r="B12" s="30" t="s">
        <v>24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4"/>
      <c r="B13" s="15" t="s">
        <v>25</v>
      </c>
      <c r="C13" s="16"/>
      <c r="D13" s="17"/>
      <c r="E13" s="18"/>
      <c r="F13" s="19"/>
      <c r="G13" s="18"/>
      <c r="H13" s="18"/>
      <c r="I13" s="18"/>
      <c r="J13" s="28"/>
    </row>
    <row r="14" spans="1:10">
      <c r="A14" s="14"/>
      <c r="B14" s="15" t="s">
        <v>26</v>
      </c>
      <c r="C14" s="16"/>
      <c r="D14" s="17"/>
      <c r="E14" s="18"/>
      <c r="F14" s="19"/>
      <c r="G14" s="18"/>
      <c r="H14" s="18"/>
      <c r="I14" s="18"/>
      <c r="J14" s="28"/>
    </row>
    <row r="15" spans="1:10">
      <c r="A15" s="14"/>
      <c r="B15" s="15" t="s">
        <v>27</v>
      </c>
      <c r="C15" s="16"/>
      <c r="D15" s="17"/>
      <c r="E15" s="18"/>
      <c r="F15" s="19"/>
      <c r="G15" s="18"/>
      <c r="H15" s="18"/>
      <c r="I15" s="18"/>
      <c r="J15" s="28"/>
    </row>
    <row r="16" spans="1:10">
      <c r="A16" s="14"/>
      <c r="B16" s="15" t="s">
        <v>28</v>
      </c>
      <c r="C16" s="16"/>
      <c r="D16" s="17"/>
      <c r="E16" s="18"/>
      <c r="F16" s="19"/>
      <c r="G16" s="18"/>
      <c r="H16" s="18"/>
      <c r="I16" s="18"/>
      <c r="J16" s="28"/>
    </row>
    <row r="17" spans="1:10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8"/>
    </row>
    <row r="18" spans="1:10">
      <c r="A18" s="14"/>
      <c r="B18" s="15" t="s">
        <v>30</v>
      </c>
      <c r="C18" s="16"/>
      <c r="D18" s="17"/>
      <c r="E18" s="18"/>
      <c r="F18" s="19"/>
      <c r="G18" s="18"/>
      <c r="H18" s="18"/>
      <c r="I18" s="18"/>
      <c r="J18" s="28"/>
    </row>
    <row r="19" spans="1:10">
      <c r="A19" s="14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1"/>
      <c r="B20" s="22"/>
      <c r="C20" s="22"/>
      <c r="D20" s="23"/>
      <c r="E20" s="24"/>
      <c r="F20" s="25"/>
      <c r="G20" s="24"/>
      <c r="H20" s="24"/>
      <c r="I20" s="24"/>
      <c r="J20" s="29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cp:lastPrinted>2022-11-22T09:25:38Z</cp:lastPrinted>
  <dcterms:created xsi:type="dcterms:W3CDTF">2022-11-15T07:15:44Z</dcterms:created>
  <dcterms:modified xsi:type="dcterms:W3CDTF">2022-12-20T12:21:10Z</dcterms:modified>
</cp:coreProperties>
</file>