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xr:revisionPtr revIDLastSave="0" documentId="13_ncr:1_{BB283D5F-6A9F-4F9A-B54F-56076E953C9D}" xr6:coauthVersionLast="46" xr6:coauthVersionMax="46" xr10:uidLastSave="{00000000-0000-0000-0000-000000000000}"/>
  <bookViews>
    <workbookView xWindow="-120" yWindow="-120" windowWidth="29040" windowHeight="15840" xr2:uid="{061A6002-8453-4029-966B-73BD301BA4A1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J6" i="1"/>
  <c r="I6" i="1"/>
  <c r="H6" i="1"/>
  <c r="G6" i="1"/>
  <c r="F5" i="1"/>
  <c r="F4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<sst xmlns="http://schemas.openxmlformats.org/spreadsheetml/2006/main" count="37" uniqueCount="35">
  <si>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</si>
  <si>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</si>
  <si>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</si>
  <si>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</si>
  <si>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</si>
  <si>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</si>
  <si>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</si>
  <si>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</si>
  <si>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</si>
  <si>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</si>
  <si>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</si>
  <si>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</si>
  <si>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</si>
  <si>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</si>
  <si>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</si>
  <si>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овсяная каша на молоке</t>
  </si>
  <si>
    <t>гор.напиток</t>
  </si>
  <si>
    <t>чай сладкий</t>
  </si>
  <si>
    <t>хлеб</t>
  </si>
  <si>
    <t>хлеб пшеничный</t>
  </si>
  <si>
    <t>фрукты</t>
  </si>
  <si>
    <t xml:space="preserve">бананы </t>
  </si>
  <si>
    <t>сладкое</t>
  </si>
  <si>
    <t xml:space="preserve">печенье 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</si>
  <si>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</si>
  <si>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</si>
  <si>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</si>
  <si>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</si>
  <si>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</si>
  <si>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</si>
  <si>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</si>
  <si>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</si>
  <si>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</si>
  <si>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</si>
  <si>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"Новоуркарахская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</si>
</sst>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2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0835C-A5A8-4A9F-B142-6843FBE4FBE4}">
  <sheetPr>
    <tabColor theme="7" tint="0.79998168889431442"/>
  </sheetPr>
  <dimension ref="A1:J25"/>
  <sheetViews>
    <sheetView showGridLines="0" showRowColHeaders="0" tabSelected="1" workbookViewId="0">
      <selection activeCell="J25" sqref="A1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" t="s">
        <v>34</v>
      </c>
      <c r="C1" s="4"/>
      <c r="D1" s="5"/>
      <c r="E1" s="2" t="s">
        <v>1</v>
      </c>
      <c r="F1" s="6"/>
      <c r="G1" s="2"/>
      <c r="H1" s="2"/>
      <c r="I1" s="2" t="s">
        <v>2</v>
      </c>
      <c r="J1" s="7"/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25">
      <c r="A4" s="11" t="s">
        <v>13</v>
      </c>
      <c r="B4" s="1" t="s">
        <v>14</v>
      </c>
      <c r="C4" s="12">
        <v>173</v>
      </c>
      <c r="D4" s="13" t="s">
        <v>15</v>
      </c>
      <c r="E4" s="14">
        <v>210</v>
      </c>
      <c r="F4" s="15">
        <f>61-F5-F6-F7-F8-F9</f>
        <v>16.809999999999999</v>
      </c>
      <c r="G4" s="15">
        <v>381</v>
      </c>
      <c r="H4" s="15">
        <v>9.0399999999999991</v>
      </c>
      <c r="I4" s="15">
        <v>9.09</v>
      </c>
      <c r="J4" s="16">
        <v>40.159999999999997</v>
      </c>
    </row>
    <row r="5" spans="1:10" x14ac:dyDescent="0.25">
      <c r="A5" s="17"/>
      <c r="B5" s="18" t="s">
        <v>16</v>
      </c>
      <c r="C5" s="19">
        <v>376</v>
      </c>
      <c r="D5" s="20" t="s">
        <v>17</v>
      </c>
      <c r="E5" s="21">
        <v>200</v>
      </c>
      <c r="F5" s="22">
        <f>2.375+1.115</f>
        <v>3.49</v>
      </c>
      <c r="G5" s="22">
        <v>28</v>
      </c>
      <c r="H5" s="22">
        <v>0.2</v>
      </c>
      <c r="I5" s="22"/>
      <c r="J5" s="23">
        <v>14</v>
      </c>
    </row>
    <row r="6" spans="1:10" x14ac:dyDescent="0.25">
      <c r="A6" s="17"/>
      <c r="B6" s="18" t="s">
        <v>18</v>
      </c>
      <c r="C6" s="19"/>
      <c r="D6" s="20" t="s">
        <v>19</v>
      </c>
      <c r="E6" s="21">
        <v>100</v>
      </c>
      <c r="F6" s="22">
        <v>5</v>
      </c>
      <c r="G6" s="22">
        <f>265/100*80</f>
        <v>212</v>
      </c>
      <c r="H6" s="22">
        <f>9.2/100*80</f>
        <v>7.3599999999999994</v>
      </c>
      <c r="I6" s="22">
        <f>3.2/100*80</f>
        <v>2.56</v>
      </c>
      <c r="J6" s="23">
        <f>49.1/100*80</f>
        <v>39.28</v>
      </c>
    </row>
    <row r="7" spans="1:10" x14ac:dyDescent="0.25">
      <c r="A7" s="17"/>
      <c r="B7" s="19" t="s">
        <v>20</v>
      </c>
      <c r="C7" s="19">
        <v>338</v>
      </c>
      <c r="D7" s="20" t="s">
        <v>21</v>
      </c>
      <c r="E7" s="21">
        <v>160</v>
      </c>
      <c r="F7" s="22">
        <v>23.2</v>
      </c>
      <c r="G7" s="22">
        <f>141.76/150*160</f>
        <v>151.21066666666667</v>
      </c>
      <c r="H7" s="22">
        <f>2.26/150*160</f>
        <v>2.4106666666666667</v>
      </c>
      <c r="I7" s="22">
        <f>0.76/150*160</f>
        <v>0.81066666666666665</v>
      </c>
      <c r="J7" s="23">
        <f>28.5/150*160</f>
        <v>30.4</v>
      </c>
    </row>
    <row r="8" spans="1:10" ht="15.75" thickBot="1" x14ac:dyDescent="0.3">
      <c r="A8" s="17"/>
      <c r="B8" s="24" t="s">
        <v>22</v>
      </c>
      <c r="C8" s="25"/>
      <c r="D8" s="26" t="s">
        <v>23</v>
      </c>
      <c r="E8" s="27">
        <v>34</v>
      </c>
      <c r="F8" s="28">
        <v>4.5</v>
      </c>
      <c r="G8" s="28">
        <v>160.69999999999999</v>
      </c>
      <c r="H8" s="22">
        <v>2.89</v>
      </c>
      <c r="I8" s="28">
        <v>4.54</v>
      </c>
      <c r="J8" s="23">
        <v>20.37</v>
      </c>
    </row>
    <row r="9" spans="1:10" ht="15.75" thickBot="1" x14ac:dyDescent="0.3">
      <c r="A9" s="29"/>
      <c r="B9" s="25" t="s">
        <v>24</v>
      </c>
      <c r="C9" s="25">
        <v>14</v>
      </c>
      <c r="D9" s="26" t="s">
        <v>25</v>
      </c>
      <c r="E9" s="27">
        <v>10</v>
      </c>
      <c r="F9" s="28">
        <v>8</v>
      </c>
      <c r="G9" s="28">
        <v>75</v>
      </c>
      <c r="H9" s="28"/>
      <c r="I9" s="28">
        <v>8.1999999999999993</v>
      </c>
      <c r="J9" s="30">
        <v>0.1</v>
      </c>
    </row>
    <row r="10" spans="1:10" x14ac:dyDescent="0.25">
      <c r="A10" s="11" t="s">
        <v>26</v>
      </c>
      <c r="B10" s="1" t="s">
        <v>20</v>
      </c>
      <c r="C10" s="12"/>
      <c r="D10" s="13"/>
      <c r="E10" s="14"/>
      <c r="F10" s="15"/>
      <c r="G10" s="14"/>
      <c r="H10" s="14"/>
      <c r="I10" s="14"/>
      <c r="J10" s="31"/>
    </row>
    <row r="11" spans="1:10" x14ac:dyDescent="0.25">
      <c r="A11" s="17"/>
      <c r="B11" s="19"/>
      <c r="C11" s="19"/>
      <c r="D11" s="20"/>
      <c r="E11" s="21"/>
      <c r="F11" s="22"/>
      <c r="G11" s="21"/>
      <c r="H11" s="21"/>
      <c r="I11" s="21"/>
      <c r="J11" s="32"/>
    </row>
    <row r="12" spans="1:10" ht="15.75" thickBot="1" x14ac:dyDescent="0.3">
      <c r="A12" s="29"/>
      <c r="B12" s="25"/>
      <c r="C12" s="25"/>
      <c r="D12" s="26"/>
      <c r="E12" s="27"/>
      <c r="F12" s="28"/>
      <c r="G12" s="27"/>
      <c r="H12" s="27"/>
      <c r="I12" s="27"/>
      <c r="J12" s="33"/>
    </row>
    <row r="13" spans="1:10" x14ac:dyDescent="0.25">
      <c r="A13" s="17" t="s">
        <v>27</v>
      </c>
      <c r="B13" s="34" t="s">
        <v>28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32"/>
    </row>
    <row r="15" spans="1:10" x14ac:dyDescent="0.2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32"/>
    </row>
    <row r="16" spans="1:10" x14ac:dyDescent="0.25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32"/>
    </row>
    <row r="17" spans="1:10" x14ac:dyDescent="0.25">
      <c r="A17" s="17"/>
      <c r="B17" s="18" t="s">
        <v>22</v>
      </c>
      <c r="C17" s="19"/>
      <c r="D17" s="20"/>
      <c r="E17" s="21"/>
      <c r="F17" s="22"/>
      <c r="G17" s="21"/>
      <c r="H17" s="21"/>
      <c r="I17" s="21"/>
      <c r="J17" s="32"/>
    </row>
    <row r="18" spans="1:10" x14ac:dyDescent="0.25">
      <c r="A18" s="17"/>
      <c r="B18" s="18" t="s">
        <v>32</v>
      </c>
      <c r="C18" s="19"/>
      <c r="D18" s="20"/>
      <c r="E18" s="21"/>
      <c r="F18" s="22"/>
      <c r="G18" s="21"/>
      <c r="H18" s="21"/>
      <c r="I18" s="21"/>
      <c r="J18" s="32"/>
    </row>
    <row r="19" spans="1:10" x14ac:dyDescent="0.25">
      <c r="A19" s="17"/>
      <c r="B19" s="18" t="s">
        <v>33</v>
      </c>
      <c r="C19" s="19"/>
      <c r="D19" s="20"/>
      <c r="E19" s="21"/>
      <c r="F19" s="22"/>
      <c r="G19" s="21"/>
      <c r="H19" s="21"/>
      <c r="I19" s="21"/>
      <c r="J19" s="32"/>
    </row>
    <row r="20" spans="1:10" x14ac:dyDescent="0.25">
      <c r="A20" s="17"/>
      <c r="B20" s="24"/>
      <c r="C20" s="24"/>
      <c r="D20" s="40"/>
      <c r="E20" s="41"/>
      <c r="F20" s="42"/>
      <c r="G20" s="41"/>
      <c r="H20" s="41"/>
      <c r="I20" s="41"/>
      <c r="J20" s="43"/>
    </row>
    <row r="21" spans="1:10" ht="15.75" thickBot="1" x14ac:dyDescent="0.3">
      <c r="A21" s="29"/>
      <c r="B21" s="25"/>
      <c r="C21" s="25"/>
      <c r="D21" s="26"/>
      <c r="E21" s="27"/>
      <c r="F21" s="28"/>
      <c r="G21" s="27"/>
      <c r="H21" s="27"/>
      <c r="I21" s="27"/>
      <c r="J21" s="33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2022-11-22T09:24:50Z</cp:lastPrinted>
  <dcterms:created xsi:type="dcterms:W3CDTF">2022-11-15T07:13:14Z</dcterms:created>
  <dcterms:modified xsi:type="dcterms:W3CDTF">2022-11-22T09:24:55Z</dcterms:modified>
</cp:coreProperties>
</file>